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21" i="1"/>
  <c r="D54"/>
  <c r="C54"/>
  <c r="B54"/>
  <c r="C22"/>
  <c r="B22"/>
</calcChain>
</file>

<file path=xl/sharedStrings.xml><?xml version="1.0" encoding="utf-8"?>
<sst xmlns="http://schemas.openxmlformats.org/spreadsheetml/2006/main" count="64" uniqueCount="57">
  <si>
    <t>Rozpočet na rok 2019</t>
  </si>
  <si>
    <t>schválený 2018</t>
  </si>
  <si>
    <t>skutečnost 2018</t>
  </si>
  <si>
    <t>plán na 2019</t>
  </si>
  <si>
    <t xml:space="preserve"> </t>
  </si>
  <si>
    <t>platy včetně odvodů</t>
  </si>
  <si>
    <t>přefakturace ŠJ</t>
  </si>
  <si>
    <t>transfer zřizovatel</t>
  </si>
  <si>
    <t>platy včetně odvodů SR</t>
  </si>
  <si>
    <t>platy SR</t>
  </si>
  <si>
    <t>OON SR</t>
  </si>
  <si>
    <t>Pojistné,ONIV,FKSP  SR</t>
  </si>
  <si>
    <t>ONIV SR</t>
  </si>
  <si>
    <t>Projekt -IROP</t>
  </si>
  <si>
    <t>Přeplatky ele,plyn</t>
  </si>
  <si>
    <t>obědy zaměstnanci</t>
  </si>
  <si>
    <t>Poplatky MŠ</t>
  </si>
  <si>
    <t>Výnosy</t>
  </si>
  <si>
    <t>Výnosy celkem</t>
  </si>
  <si>
    <t>Úrok u Bú</t>
  </si>
  <si>
    <t>pomůcky,sešity aj.</t>
  </si>
  <si>
    <t>výlety,škola v př. aj.</t>
  </si>
  <si>
    <t>čerpání fondů</t>
  </si>
  <si>
    <t>ostatní příjmy</t>
  </si>
  <si>
    <t>Náklady</t>
  </si>
  <si>
    <t>prostředky na provoz</t>
  </si>
  <si>
    <t>ochranné pomůcky</t>
  </si>
  <si>
    <t>Knihy,učební pomůcy</t>
  </si>
  <si>
    <t>učebnice a potřeby</t>
  </si>
  <si>
    <t>DHM</t>
  </si>
  <si>
    <t>Materiál</t>
  </si>
  <si>
    <t>Služby pošt</t>
  </si>
  <si>
    <t>Služby telekomunikací</t>
  </si>
  <si>
    <t>Služby školení a vzdělávání</t>
  </si>
  <si>
    <t>Služby zpracování dat</t>
  </si>
  <si>
    <t>Stravování</t>
  </si>
  <si>
    <t>Ostatní služby</t>
  </si>
  <si>
    <t>Opravy a udržování</t>
  </si>
  <si>
    <t>DPP</t>
  </si>
  <si>
    <t>Pojistné</t>
  </si>
  <si>
    <t>Zdravotnický materiál</t>
  </si>
  <si>
    <t>Voda,stočné</t>
  </si>
  <si>
    <t>Plyn</t>
  </si>
  <si>
    <t>Elektrická energie</t>
  </si>
  <si>
    <t>Cestovné</t>
  </si>
  <si>
    <t>Internet</t>
  </si>
  <si>
    <t>Povinný podíl-odvod státu</t>
  </si>
  <si>
    <t>DHIM-IROP</t>
  </si>
  <si>
    <t>Neinvestice-IROP</t>
  </si>
  <si>
    <t>Celkem náklady</t>
  </si>
  <si>
    <t>Základní škola a Mateřská škola Slavkov, p.o. , IČ: 75028981</t>
  </si>
  <si>
    <t>Mgr. Kristina Hlásná</t>
  </si>
  <si>
    <t>zástupce ředitele</t>
  </si>
  <si>
    <t>Zpracovala: Eva Kvarčáková</t>
  </si>
  <si>
    <t xml:space="preserve">                  Mgr. Eva Starečková</t>
  </si>
  <si>
    <t xml:space="preserve">                               ředitelka</t>
  </si>
  <si>
    <t>Ve Slavkově dne: 23.10.2018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</si>
</sst>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1085850</xdr:colOff>
      <xdr:row>2</xdr:row>
      <xdr:rowOff>590550</xdr:rowOff>
    </xdr:to>
    <xdr:pic>
      <xdr:nvPicPr>
        <xdr:cNvPr id="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1475" y="0"/>
          <a:ext cx="10858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topLeftCell="A34" workbookViewId="0">
      <selection activeCell="E52" sqref="E52"/>
    </sheetView>
  </sheetViews>
  <sheetFormatPr defaultRowHeight="15"/>
  <cols>
    <col min="1" max="1" width="29.28515625" customWidth="1"/>
    <col min="2" max="2" width="15.7109375" customWidth="1"/>
    <col min="3" max="3" width="17.7109375" customWidth="1"/>
    <col min="4" max="4" width="17.5703125" customWidth="1"/>
  </cols>
  <sheetData>
    <row r="1" spans="1:4" ht="48" customHeight="1">
      <c r="B1" s="2" t="s">
        <v>0</v>
      </c>
    </row>
    <row r="2" spans="1:4" ht="6" customHeight="1">
      <c r="B2" s="1"/>
    </row>
    <row r="3" spans="1:4" ht="78" customHeight="1">
      <c r="A3" s="1" t="s">
        <v>4</v>
      </c>
      <c r="B3" s="1" t="s">
        <v>4</v>
      </c>
    </row>
    <row r="4" spans="1:4" ht="28.5" customHeight="1">
      <c r="A4" s="3" t="s">
        <v>50</v>
      </c>
    </row>
    <row r="5" spans="1:4" ht="28.5" customHeight="1">
      <c r="A5" s="4" t="s">
        <v>17</v>
      </c>
      <c r="B5" s="4" t="s">
        <v>1</v>
      </c>
      <c r="C5" s="4" t="s">
        <v>2</v>
      </c>
      <c r="D5" s="4" t="s">
        <v>3</v>
      </c>
    </row>
    <row r="6" spans="1:4">
      <c r="A6" s="5" t="s">
        <v>8</v>
      </c>
      <c r="B6" s="6">
        <v>16840000</v>
      </c>
      <c r="C6" s="6" t="s">
        <v>4</v>
      </c>
      <c r="D6" s="5"/>
    </row>
    <row r="7" spans="1:4">
      <c r="A7" s="5" t="s">
        <v>9</v>
      </c>
      <c r="B7" s="5"/>
      <c r="C7" s="6">
        <v>13570354</v>
      </c>
      <c r="D7" s="6">
        <v>14927000</v>
      </c>
    </row>
    <row r="8" spans="1:4">
      <c r="A8" s="5" t="s">
        <v>10</v>
      </c>
      <c r="B8" s="5"/>
      <c r="C8" s="6">
        <v>260000</v>
      </c>
      <c r="D8" s="6">
        <v>280000</v>
      </c>
    </row>
    <row r="9" spans="1:4">
      <c r="A9" s="5" t="s">
        <v>11</v>
      </c>
      <c r="B9" s="5"/>
      <c r="C9" s="6">
        <v>5311099</v>
      </c>
      <c r="D9" s="6">
        <v>5842000</v>
      </c>
    </row>
    <row r="10" spans="1:4">
      <c r="A10" s="5" t="s">
        <v>12</v>
      </c>
      <c r="B10" s="6">
        <v>350000</v>
      </c>
      <c r="C10" s="5"/>
      <c r="D10" s="5"/>
    </row>
    <row r="11" spans="1:4">
      <c r="A11" s="5" t="s">
        <v>23</v>
      </c>
      <c r="B11" s="6">
        <v>450000</v>
      </c>
      <c r="C11" s="5"/>
      <c r="D11" s="5"/>
    </row>
    <row r="12" spans="1:4">
      <c r="A12" s="5" t="s">
        <v>6</v>
      </c>
      <c r="B12" s="6">
        <v>500000</v>
      </c>
      <c r="C12" s="6">
        <v>410512.5</v>
      </c>
      <c r="D12" s="6">
        <v>500000</v>
      </c>
    </row>
    <row r="13" spans="1:4">
      <c r="A13" s="5" t="s">
        <v>7</v>
      </c>
      <c r="B13" s="6">
        <v>2500000</v>
      </c>
      <c r="C13" s="6">
        <v>2500000</v>
      </c>
      <c r="D13" s="6">
        <v>2500000</v>
      </c>
    </row>
    <row r="14" spans="1:4">
      <c r="A14" s="5" t="s">
        <v>13</v>
      </c>
      <c r="B14" s="5"/>
      <c r="C14" s="6">
        <v>4012609</v>
      </c>
      <c r="D14" s="5"/>
    </row>
    <row r="15" spans="1:4">
      <c r="A15" s="5" t="s">
        <v>14</v>
      </c>
      <c r="B15" s="5"/>
      <c r="C15" s="6">
        <v>525450</v>
      </c>
      <c r="D15" s="5"/>
    </row>
    <row r="16" spans="1:4">
      <c r="A16" s="5" t="s">
        <v>15</v>
      </c>
      <c r="B16" s="5"/>
      <c r="C16" s="6">
        <v>129567</v>
      </c>
      <c r="D16" s="6">
        <v>130000</v>
      </c>
    </row>
    <row r="17" spans="1:4">
      <c r="A17" s="5" t="s">
        <v>16</v>
      </c>
      <c r="B17" s="5"/>
      <c r="C17" s="6">
        <v>105720</v>
      </c>
      <c r="D17" s="6">
        <v>120000</v>
      </c>
    </row>
    <row r="18" spans="1:4">
      <c r="A18" s="5" t="s">
        <v>19</v>
      </c>
      <c r="B18" s="5"/>
      <c r="C18" s="6">
        <v>613.92999999999995</v>
      </c>
      <c r="D18" s="5">
        <v>650</v>
      </c>
    </row>
    <row r="19" spans="1:4">
      <c r="A19" s="5" t="s">
        <v>20</v>
      </c>
      <c r="B19" s="5"/>
      <c r="C19" s="6">
        <v>98350</v>
      </c>
      <c r="D19" s="6">
        <v>150000</v>
      </c>
    </row>
    <row r="20" spans="1:4">
      <c r="A20" s="5" t="s">
        <v>21</v>
      </c>
      <c r="B20" s="5"/>
      <c r="C20" s="6">
        <v>39920</v>
      </c>
      <c r="D20" s="6">
        <v>49350</v>
      </c>
    </row>
    <row r="21" spans="1:4">
      <c r="A21" s="5" t="s">
        <v>22</v>
      </c>
      <c r="B21" s="5"/>
      <c r="C21" s="6">
        <v>10000</v>
      </c>
      <c r="D21" s="6">
        <f>SUM(D7:D20)</f>
        <v>24499000</v>
      </c>
    </row>
    <row r="22" spans="1:4">
      <c r="A22" s="4" t="s">
        <v>18</v>
      </c>
      <c r="B22" s="7">
        <f>SUM(B6:B21)</f>
        <v>20640000</v>
      </c>
      <c r="C22" s="7">
        <f>SUM(C7:C21)</f>
        <v>26974195.43</v>
      </c>
      <c r="D22" s="7">
        <v>24499000</v>
      </c>
    </row>
    <row r="23" spans="1:4">
      <c r="A23" s="5"/>
      <c r="B23" s="5"/>
      <c r="C23" s="5"/>
      <c r="D23" s="5" t="s">
        <v>4</v>
      </c>
    </row>
    <row r="24" spans="1:4">
      <c r="A24" s="4" t="s">
        <v>24</v>
      </c>
      <c r="B24" s="5"/>
      <c r="C24" s="5"/>
      <c r="D24" s="5"/>
    </row>
    <row r="25" spans="1:4">
      <c r="A25" s="5" t="s">
        <v>5</v>
      </c>
      <c r="B25" s="6">
        <v>16840000</v>
      </c>
      <c r="C25" s="5"/>
      <c r="D25" s="5"/>
    </row>
    <row r="26" spans="1:4">
      <c r="A26" s="5" t="s">
        <v>9</v>
      </c>
      <c r="B26" s="5"/>
      <c r="C26" s="6">
        <v>13570354</v>
      </c>
      <c r="D26" s="6">
        <v>14927000</v>
      </c>
    </row>
    <row r="27" spans="1:4">
      <c r="A27" s="5" t="s">
        <v>10</v>
      </c>
      <c r="B27" s="5"/>
      <c r="C27" s="6">
        <v>260000</v>
      </c>
      <c r="D27" s="6">
        <v>280000</v>
      </c>
    </row>
    <row r="28" spans="1:4">
      <c r="A28" s="5" t="s">
        <v>11</v>
      </c>
      <c r="B28" s="5"/>
      <c r="C28" s="6">
        <v>5311099</v>
      </c>
      <c r="D28" s="6">
        <v>5842000</v>
      </c>
    </row>
    <row r="29" spans="1:4">
      <c r="A29" s="5" t="s">
        <v>12</v>
      </c>
      <c r="B29" s="6">
        <v>350000</v>
      </c>
      <c r="C29" s="5"/>
      <c r="D29" s="5"/>
    </row>
    <row r="30" spans="1:4">
      <c r="A30" s="5" t="s">
        <v>25</v>
      </c>
      <c r="B30" s="6">
        <v>3450000</v>
      </c>
      <c r="C30" s="5"/>
      <c r="D30" s="5"/>
    </row>
    <row r="31" spans="1:4">
      <c r="A31" s="5" t="s">
        <v>26</v>
      </c>
      <c r="B31" s="5"/>
      <c r="C31" s="6">
        <v>8986</v>
      </c>
      <c r="D31" s="6">
        <v>10000</v>
      </c>
    </row>
    <row r="32" spans="1:4">
      <c r="A32" s="5" t="s">
        <v>27</v>
      </c>
      <c r="B32" s="5"/>
      <c r="C32" s="6">
        <v>27117</v>
      </c>
      <c r="D32" s="6">
        <v>28000</v>
      </c>
    </row>
    <row r="33" spans="1:4">
      <c r="A33" s="5" t="s">
        <v>28</v>
      </c>
      <c r="B33" s="5"/>
      <c r="C33" s="6">
        <v>70921</v>
      </c>
      <c r="D33" s="6">
        <v>75000</v>
      </c>
    </row>
    <row r="34" spans="1:4">
      <c r="A34" s="5" t="s">
        <v>29</v>
      </c>
      <c r="B34" s="5"/>
      <c r="C34" s="6">
        <v>594994</v>
      </c>
      <c r="D34" s="6">
        <v>600000</v>
      </c>
    </row>
    <row r="35" spans="1:4">
      <c r="A35" s="5" t="s">
        <v>47</v>
      </c>
      <c r="B35" s="5"/>
      <c r="C35" s="6">
        <v>2503336</v>
      </c>
      <c r="D35" s="6"/>
    </row>
    <row r="36" spans="1:4">
      <c r="A36" s="5" t="s">
        <v>48</v>
      </c>
      <c r="B36" s="5"/>
      <c r="C36" s="6">
        <v>1509272.7</v>
      </c>
      <c r="D36" s="6"/>
    </row>
    <row r="37" spans="1:4">
      <c r="A37" s="5" t="s">
        <v>30</v>
      </c>
      <c r="B37" s="5"/>
      <c r="C37" s="6">
        <v>373312</v>
      </c>
      <c r="D37" s="6">
        <v>400000</v>
      </c>
    </row>
    <row r="38" spans="1:4">
      <c r="A38" s="5" t="s">
        <v>31</v>
      </c>
      <c r="B38" s="5"/>
      <c r="C38" s="6">
        <v>3248</v>
      </c>
      <c r="D38" s="6">
        <v>3300</v>
      </c>
    </row>
    <row r="39" spans="1:4">
      <c r="A39" s="5" t="s">
        <v>32</v>
      </c>
      <c r="B39" s="5"/>
      <c r="C39" s="6">
        <v>54687</v>
      </c>
      <c r="D39" s="6">
        <v>55000</v>
      </c>
    </row>
    <row r="40" spans="1:4">
      <c r="A40" s="5" t="s">
        <v>33</v>
      </c>
      <c r="B40" s="5"/>
      <c r="C40" s="6">
        <v>6220</v>
      </c>
      <c r="D40" s="6">
        <v>6000</v>
      </c>
    </row>
    <row r="41" spans="1:4">
      <c r="A41" s="5" t="s">
        <v>34</v>
      </c>
      <c r="B41" s="5"/>
      <c r="C41" s="6">
        <v>148939</v>
      </c>
      <c r="D41" s="6">
        <v>150000</v>
      </c>
    </row>
    <row r="42" spans="1:4">
      <c r="A42" s="5" t="s">
        <v>35</v>
      </c>
      <c r="B42" s="5"/>
      <c r="C42" s="6">
        <v>215236</v>
      </c>
      <c r="D42" s="6">
        <v>220000</v>
      </c>
    </row>
    <row r="43" spans="1:4">
      <c r="A43" s="5" t="s">
        <v>36</v>
      </c>
      <c r="B43" s="5"/>
      <c r="C43" s="6">
        <v>610524</v>
      </c>
      <c r="D43" s="6">
        <v>617420</v>
      </c>
    </row>
    <row r="44" spans="1:4">
      <c r="A44" s="5" t="s">
        <v>37</v>
      </c>
      <c r="B44" s="5"/>
      <c r="C44" s="6">
        <v>233147</v>
      </c>
      <c r="D44" s="6">
        <v>250000</v>
      </c>
    </row>
    <row r="45" spans="1:4">
      <c r="A45" s="5" t="s">
        <v>38</v>
      </c>
      <c r="B45" s="5"/>
      <c r="C45" s="6">
        <v>38040</v>
      </c>
      <c r="D45" s="6">
        <v>40000</v>
      </c>
    </row>
    <row r="46" spans="1:4">
      <c r="A46" s="5" t="s">
        <v>39</v>
      </c>
      <c r="B46" s="5"/>
      <c r="C46" s="6">
        <v>13696</v>
      </c>
      <c r="D46" s="6">
        <v>14000</v>
      </c>
    </row>
    <row r="47" spans="1:4">
      <c r="A47" s="5" t="s">
        <v>40</v>
      </c>
      <c r="B47" s="5"/>
      <c r="C47" s="6">
        <v>4906</v>
      </c>
      <c r="D47" s="6">
        <v>5000</v>
      </c>
    </row>
    <row r="48" spans="1:4">
      <c r="A48" s="5" t="s">
        <v>41</v>
      </c>
      <c r="B48" s="5"/>
      <c r="C48" s="6">
        <v>77024</v>
      </c>
      <c r="D48" s="6">
        <v>80000</v>
      </c>
    </row>
    <row r="49" spans="1:4">
      <c r="A49" s="5" t="s">
        <v>42</v>
      </c>
      <c r="B49" s="5"/>
      <c r="C49" s="6">
        <v>792000</v>
      </c>
      <c r="D49" s="6">
        <v>300000</v>
      </c>
    </row>
    <row r="50" spans="1:4">
      <c r="A50" s="5" t="s">
        <v>43</v>
      </c>
      <c r="B50" s="5"/>
      <c r="C50" s="6">
        <v>542478</v>
      </c>
      <c r="D50" s="6">
        <v>543000</v>
      </c>
    </row>
    <row r="51" spans="1:4">
      <c r="A51" s="5" t="s">
        <v>44</v>
      </c>
      <c r="B51" s="5"/>
      <c r="C51" s="6">
        <v>45624</v>
      </c>
      <c r="D51" s="6">
        <v>45000</v>
      </c>
    </row>
    <row r="52" spans="1:4">
      <c r="A52" s="5" t="s">
        <v>45</v>
      </c>
      <c r="B52" s="5"/>
      <c r="C52" s="6">
        <v>690</v>
      </c>
      <c r="D52" s="6">
        <v>8280</v>
      </c>
    </row>
    <row r="53" spans="1:4">
      <c r="A53" s="5" t="s">
        <v>46</v>
      </c>
      <c r="B53" s="5"/>
      <c r="C53" s="6">
        <v>2342</v>
      </c>
      <c r="D53" s="5"/>
    </row>
    <row r="54" spans="1:4">
      <c r="A54" s="4" t="s">
        <v>49</v>
      </c>
      <c r="B54" s="7">
        <f>SUM(B25:B53)</f>
        <v>20640000</v>
      </c>
      <c r="C54" s="7">
        <f>SUM(C26:C53)</f>
        <v>27018192.699999999</v>
      </c>
      <c r="D54" s="7">
        <f>SUM(D26:D53)</f>
        <v>24499000</v>
      </c>
    </row>
    <row r="57" spans="1:4">
      <c r="A57" t="s">
        <v>56</v>
      </c>
    </row>
    <row r="62" spans="1:4">
      <c r="A62" s="8" t="s">
        <v>51</v>
      </c>
      <c r="C62" t="s">
        <v>54</v>
      </c>
    </row>
    <row r="63" spans="1:4">
      <c r="A63" s="8" t="s">
        <v>52</v>
      </c>
      <c r="C63" s="8" t="s">
        <v>55</v>
      </c>
    </row>
    <row r="72" spans="1:1">
      <c r="A72" t="s">
        <v>53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2019-02-07T07:22:39Z</cp:lastPrinted>
  <dcterms:created xsi:type="dcterms:W3CDTF">2019-02-07T05:10:26Z</dcterms:created>
  <dcterms:modified xsi:type="dcterms:W3CDTF">2019-02-07T07:25:00Z</dcterms:modified>
</cp:coreProperties>
</file>